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Kabinet28\Desktop\"/>
    </mc:Choice>
  </mc:AlternateContent>
  <xr:revisionPtr revIDLastSave="0" documentId="13_ncr:1_{68DAED09-A2D0-4AE4-B62B-6CF00E4FF33A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Прва година" sheetId="1" r:id="rId1"/>
    <sheet name="Втора година" sheetId="3" r:id="rId2"/>
    <sheet name="Трета година" sheetId="4" r:id="rId3"/>
    <sheet name="Четврта година" sheetId="5" r:id="rId4"/>
  </sheets>
  <calcPr calcId="191029"/>
</workbook>
</file>

<file path=xl/calcChain.xml><?xml version="1.0" encoding="utf-8"?>
<calcChain xmlns="http://schemas.openxmlformats.org/spreadsheetml/2006/main">
  <c r="L15" i="1" l="1"/>
  <c r="L14" i="1"/>
  <c r="L16" i="1"/>
  <c r="L2" i="4"/>
  <c r="L3" i="4"/>
  <c r="L4" i="4"/>
  <c r="L2" i="3"/>
  <c r="L3" i="3"/>
  <c r="L4" i="3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2" i="1"/>
  <c r="L3" i="1"/>
  <c r="L4" i="1"/>
  <c r="L5" i="1"/>
  <c r="L6" i="1"/>
  <c r="L7" i="1"/>
  <c r="L8" i="1"/>
  <c r="L9" i="1"/>
  <c r="L10" i="1"/>
  <c r="L11" i="1"/>
  <c r="L12" i="1"/>
  <c r="L13" i="1"/>
  <c r="L17" i="1"/>
  <c r="L18" i="1"/>
  <c r="L142" i="1"/>
  <c r="L143" i="1"/>
  <c r="L144" i="1"/>
  <c r="L145" i="1"/>
</calcChain>
</file>

<file path=xl/sharedStrings.xml><?xml version="1.0" encoding="utf-8"?>
<sst xmlns="http://schemas.openxmlformats.org/spreadsheetml/2006/main" count="297" uniqueCount="80">
  <si>
    <t>Име и презиме</t>
  </si>
  <si>
    <t>Година</t>
  </si>
  <si>
    <t>Училиште</t>
  </si>
  <si>
    <t>Општина</t>
  </si>
  <si>
    <t>Наставен јазик</t>
  </si>
  <si>
    <t>Име и презиме на менторот</t>
  </si>
  <si>
    <t>македонски</t>
  </si>
  <si>
    <t>Со награда или пофалница</t>
  </si>
  <si>
    <t>Без награда или пофалница</t>
  </si>
  <si>
    <t>Нина Славевска</t>
  </si>
  <si>
    <t>I година</t>
  </si>
  <si>
    <t>СЕТУ „Михајло Пупин“ - Скопје</t>
  </si>
  <si>
    <t>Гази Баба</t>
  </si>
  <si>
    <t>Миланчо Иванов</t>
  </si>
  <si>
    <t>Матеј Димиќ</t>
  </si>
  <si>
    <t>II година</t>
  </si>
  <si>
    <t>Александар Јовановски</t>
  </si>
  <si>
    <t>Ива Бошеска</t>
  </si>
  <si>
    <t>Петар Анастасоски</t>
  </si>
  <si>
    <t>Душица Цветановска</t>
  </si>
  <si>
    <t>Тадеј Патаракоски</t>
  </si>
  <si>
    <t>Стефан Богдановски</t>
  </si>
  <si>
    <t>Тимотеј Николовски</t>
  </si>
  <si>
    <t>Марко Јовчевски</t>
  </si>
  <si>
    <t>СЕТУ „Михајло Пупин“-Скопје</t>
  </si>
  <si>
    <t xml:space="preserve">Милева Додиќ </t>
  </si>
  <si>
    <t xml:space="preserve">Матеј Димески </t>
  </si>
  <si>
    <t>Давид Денковски</t>
  </si>
  <si>
    <t xml:space="preserve">Јосиф Бурмузоски </t>
  </si>
  <si>
    <t>Македонски</t>
  </si>
  <si>
    <t>албански</t>
  </si>
  <si>
    <t>III година</t>
  </si>
  <si>
    <t xml:space="preserve">Македонски </t>
  </si>
  <si>
    <t xml:space="preserve">македонски </t>
  </si>
  <si>
    <t>Стефанија Трајановска</t>
  </si>
  <si>
    <t>СУГС Гимназија "Панче Арсовски" - Скопје</t>
  </si>
  <si>
    <t>Зорица Завировска</t>
  </si>
  <si>
    <t>Фросина Ќорвезир</t>
  </si>
  <si>
    <t>СУГС Гимназија “Панче Арсовски” - Скопје</t>
  </si>
  <si>
    <t>Општина Гази Баба</t>
  </si>
  <si>
    <t>Ева Ѓошевска</t>
  </si>
  <si>
    <t xml:space="preserve">СУГС Гимназија ,,Панче Арсовски’’ - Скопје </t>
  </si>
  <si>
    <t>Ева Ѓориќ</t>
  </si>
  <si>
    <t>СУГС Гимназија ,, Панче Арсовски" - Скопје</t>
  </si>
  <si>
    <t>Давид Кршков</t>
  </si>
  <si>
    <t>СУГС Гимназија ,,Панче Арсовски" - Скопје</t>
  </si>
  <si>
    <t>Лара Капевска</t>
  </si>
  <si>
    <t>СУГС  Гимназија ,,Панче Арсовски''- Скопје</t>
  </si>
  <si>
    <t>Хамза Аласад Резмех</t>
  </si>
  <si>
    <t>СУГС Гимназија ,,Панче Арсовски” - Скопје</t>
  </si>
  <si>
    <t>Зорица Завитовска</t>
  </si>
  <si>
    <t>Ана Јакимовска</t>
  </si>
  <si>
    <t>СУГС Гимназија „ Панче Арсовски“- Скопје</t>
  </si>
  <si>
    <t>Мила Савиќ</t>
  </si>
  <si>
    <t>СУГС Гимназија “Панче Арсовски“</t>
  </si>
  <si>
    <t>Леон Симеоновски</t>
  </si>
  <si>
    <t>СУГС Гимназија "Панче Арсовски"</t>
  </si>
  <si>
    <t>Јагода Радојкова</t>
  </si>
  <si>
    <t>Даријан Ангеловски</t>
  </si>
  <si>
    <t>Гази Баба-Скопје</t>
  </si>
  <si>
    <t>Роберт Тасевски</t>
  </si>
  <si>
    <t>Влатко Трајковски</t>
  </si>
  <si>
    <t>Гази Баба- Скопје</t>
  </si>
  <si>
    <t>Ирена Петровиќ</t>
  </si>
  <si>
    <t>Медеја Анѓелковска</t>
  </si>
  <si>
    <t>Зоран Петковски</t>
  </si>
  <si>
    <t>Лена Петреска</t>
  </si>
  <si>
    <t>Ања Петрушевска</t>
  </si>
  <si>
    <t>Ненад Тиловски</t>
  </si>
  <si>
    <t>Меѓународнo училиштe Маариф Скопје</t>
  </si>
  <si>
    <t>Лада Витова</t>
  </si>
  <si>
    <t>Аријан Бела</t>
  </si>
  <si>
    <t>Ахмед Мандал</t>
  </si>
  <si>
    <t>Column1</t>
  </si>
  <si>
    <t>Прва задача</t>
  </si>
  <si>
    <t>Втора задача</t>
  </si>
  <si>
    <t>Трета задача</t>
  </si>
  <si>
    <t>Четврта задача</t>
  </si>
  <si>
    <t>Петта задача</t>
  </si>
  <si>
    <t>Вкупно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</si>
</sst>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theme="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5B3F86"/>
      </left>
      <right style="thin">
        <color rgb="FF5B3F86"/>
      </right>
      <top style="thin">
        <color rgb="FF442F65"/>
      </top>
      <bottom/>
      <diagonal/>
    </border>
    <border>
      <left style="thin">
        <color rgb="FF5B3F86"/>
      </left>
      <right/>
      <top style="thin">
        <color rgb="FF442F65"/>
      </top>
      <bottom/>
      <diagonal/>
    </border>
    <border>
      <left style="thin">
        <color rgb="FF5B3F86"/>
      </left>
      <right style="thin">
        <color rgb="FF442F65"/>
      </right>
      <top style="thin">
        <color rgb="FF442F65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4" borderId="0" xfId="0" applyFill="1"/>
    <xf numFmtId="0" fontId="1" fillId="4" borderId="2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4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4" borderId="1" xfId="0" applyFont="1" applyFill="1" applyBorder="1" applyAlignment="1">
      <alignment horizontal="left" vertical="center"/>
    </xf>
    <xf numFmtId="0" fontId="0" fillId="4" borderId="1" xfId="0" applyFill="1" applyBorder="1"/>
    <xf numFmtId="0" fontId="1" fillId="3" borderId="1" xfId="0" applyFont="1" applyFill="1" applyBorder="1" applyAlignment="1">
      <alignment vertical="center"/>
    </xf>
    <xf numFmtId="0" fontId="0" fillId="0" borderId="1" xfId="0" applyBorder="1"/>
    <xf numFmtId="0" fontId="1" fillId="2" borderId="1" xfId="0" applyFont="1" applyFill="1" applyBorder="1" applyAlignment="1">
      <alignment vertical="center"/>
    </xf>
    <xf numFmtId="0" fontId="2" fillId="4" borderId="1" xfId="0" applyFont="1" applyFill="1" applyBorder="1"/>
    <xf numFmtId="0" fontId="1" fillId="0" borderId="1" xfId="0" applyNumberFormat="1" applyFont="1" applyBorder="1" applyAlignment="1">
      <alignment vertical="center"/>
    </xf>
  </cellXfs>
  <cellStyles count="1">
    <cellStyle name="Normal" xfId="0" builtinId="0"/>
  </cellStyles>
  <dxfs count="5">
    <dxf>
      <numFmt numFmtId="0" formatCode="General"/>
    </dxf>
    <dxf>
      <fill>
        <patternFill patternType="solid">
          <fgColor indexed="64"/>
          <bgColor theme="6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3" xr9:uid="{00000000-0011-0000-FFFF-FFFF00000000}">
      <tableStyleElement type="headerRow" dxfId="4"/>
      <tableStyleElement type="firstRowStripe" dxfId="3"/>
      <tableStyleElement type="secondRow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1" displayName="Form_Responses1" ref="A1:M145" headerRowDxfId="1">
  <sortState xmlns:xlrd2="http://schemas.microsoft.com/office/spreadsheetml/2017/richdata2" ref="A2:M145">
    <sortCondition ref="D2:D145"/>
    <sortCondition ref="F2:F145"/>
  </sortState>
  <tableColumns count="13">
    <tableColumn id="2" xr3:uid="{00000000-0010-0000-0000-000002000000}" name="Име и презиме"/>
    <tableColumn id="3" xr3:uid="{00000000-0010-0000-0000-000003000000}" name="Година"/>
    <tableColumn id="4" xr3:uid="{00000000-0010-0000-0000-000004000000}" name="Училиште"/>
    <tableColumn id="5" xr3:uid="{00000000-0010-0000-0000-000005000000}" name="Општина"/>
    <tableColumn id="6" xr3:uid="{00000000-0010-0000-0000-000006000000}" name="Наставен јазик"/>
    <tableColumn id="7" xr3:uid="{00000000-0010-0000-0000-000007000000}" name="Име и презиме на менторот"/>
    <tableColumn id="13" xr3:uid="{3E05ADBE-FFE6-41D4-8F69-67CC1D96EF0F}" name="Прва задача"/>
    <tableColumn id="12" xr3:uid="{01891A84-8BC9-42CC-8236-63601061C04D}" name="Втора задача"/>
    <tableColumn id="11" xr3:uid="{9E9B268D-A320-40A5-AA59-75126E65D4B0}" name="Трета задача"/>
    <tableColumn id="9" xr3:uid="{485DF8C1-F33E-4516-8D2C-1F08D691B4CB}" name="Четврта задача"/>
    <tableColumn id="8" xr3:uid="{9C7625D7-E1BB-4E3C-A5E1-C4E732FD8B54}" name="Петта задача"/>
    <tableColumn id="1" xr3:uid="{075472AE-B4B4-456C-AFED-08547C53605B}" name="Вкупно" dataDxfId="0">
      <calculatedColumnFormula>G2+H2+I2+J2+K2</calculatedColumnFormula>
    </tableColumn>
    <tableColumn id="10" xr3:uid="{00000000-0010-0000-0000-00000A000000}" name="Column1"/>
  </tableColumns>
  <tableStyleInfo name="Form Responses 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303"/>
  <sheetViews>
    <sheetView zoomScale="80" zoomScaleNormal="80" workbookViewId="0">
      <pane ySplit="1" topLeftCell="A2" activePane="bottomLeft" state="frozen"/>
      <selection pane="bottomLeft" activeCell="L18" sqref="L18"/>
    </sheetView>
  </sheetViews>
  <sheetFormatPr defaultColWidth="12.7109375" defaultRowHeight="15.75" customHeight="1" x14ac:dyDescent="0.2"/>
  <cols>
    <col min="1" max="1" width="22.7109375" bestFit="1" customWidth="1"/>
    <col min="2" max="2" width="8.42578125" bestFit="1" customWidth="1"/>
    <col min="3" max="3" width="40.7109375" bestFit="1" customWidth="1"/>
    <col min="4" max="4" width="18.28515625" bestFit="1" customWidth="1"/>
    <col min="5" max="5" width="19.28515625" bestFit="1" customWidth="1"/>
    <col min="6" max="6" width="28.28515625" bestFit="1" customWidth="1"/>
    <col min="7" max="7" width="11.7109375" bestFit="1" customWidth="1"/>
    <col min="8" max="8" width="12.7109375" bestFit="1" customWidth="1"/>
    <col min="9" max="9" width="12.42578125" bestFit="1" customWidth="1"/>
    <col min="10" max="10" width="14.5703125" bestFit="1" customWidth="1"/>
    <col min="11" max="11" width="12.5703125" bestFit="1" customWidth="1"/>
    <col min="12" max="12" width="7" bestFit="1" customWidth="1"/>
    <col min="13" max="13" width="25.7109375" bestFit="1" customWidth="1"/>
    <col min="14" max="19" width="18.85546875" customWidth="1"/>
  </cols>
  <sheetData>
    <row r="1" spans="1:13" s="1" customFormat="1" ht="15.75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74</v>
      </c>
      <c r="H1" s="3" t="s">
        <v>75</v>
      </c>
      <c r="I1" s="3" t="s">
        <v>76</v>
      </c>
      <c r="J1" s="3" t="s">
        <v>77</v>
      </c>
      <c r="K1" s="3" t="s">
        <v>78</v>
      </c>
      <c r="L1" s="3" t="s">
        <v>79</v>
      </c>
      <c r="M1" s="4" t="s">
        <v>73</v>
      </c>
    </row>
    <row r="2" spans="1:13" ht="15.75" customHeight="1" x14ac:dyDescent="0.2">
      <c r="A2" s="5" t="s">
        <v>34</v>
      </c>
      <c r="B2" s="5" t="s">
        <v>10</v>
      </c>
      <c r="C2" s="5" t="s">
        <v>35</v>
      </c>
      <c r="D2" s="5" t="s">
        <v>12</v>
      </c>
      <c r="E2" s="5" t="s">
        <v>32</v>
      </c>
      <c r="F2" s="5" t="s">
        <v>36</v>
      </c>
      <c r="G2" s="5">
        <v>3</v>
      </c>
      <c r="H2" s="5">
        <v>3</v>
      </c>
      <c r="I2" s="5">
        <v>0</v>
      </c>
      <c r="J2" s="5">
        <v>0</v>
      </c>
      <c r="K2" s="5">
        <v>0</v>
      </c>
      <c r="L2" s="5">
        <f t="shared" ref="L2:L17" si="0">G2+H2+I2+J2+K2</f>
        <v>6</v>
      </c>
      <c r="M2" s="5" t="s">
        <v>8</v>
      </c>
    </row>
    <row r="3" spans="1:13" ht="15.75" customHeight="1" x14ac:dyDescent="0.2">
      <c r="A3" s="5" t="s">
        <v>40</v>
      </c>
      <c r="B3" s="5" t="s">
        <v>10</v>
      </c>
      <c r="C3" s="5" t="s">
        <v>41</v>
      </c>
      <c r="D3" s="5" t="s">
        <v>12</v>
      </c>
      <c r="E3" s="5" t="s">
        <v>6</v>
      </c>
      <c r="F3" s="5" t="s">
        <v>36</v>
      </c>
      <c r="G3" s="5">
        <v>5</v>
      </c>
      <c r="H3" s="5">
        <v>7</v>
      </c>
      <c r="I3" s="5">
        <v>2</v>
      </c>
      <c r="J3" s="5">
        <v>6</v>
      </c>
      <c r="K3" s="5">
        <v>0</v>
      </c>
      <c r="L3" s="5">
        <f t="shared" si="0"/>
        <v>20</v>
      </c>
      <c r="M3" s="5" t="s">
        <v>8</v>
      </c>
    </row>
    <row r="4" spans="1:13" ht="15.75" customHeight="1" x14ac:dyDescent="0.2">
      <c r="A4" s="5" t="s">
        <v>42</v>
      </c>
      <c r="B4" s="5" t="s">
        <v>10</v>
      </c>
      <c r="C4" s="5" t="s">
        <v>43</v>
      </c>
      <c r="D4" s="5" t="s">
        <v>12</v>
      </c>
      <c r="E4" s="5" t="s">
        <v>33</v>
      </c>
      <c r="F4" s="5" t="s">
        <v>36</v>
      </c>
      <c r="G4" s="5">
        <v>13</v>
      </c>
      <c r="H4" s="5">
        <v>3</v>
      </c>
      <c r="I4" s="5">
        <v>2</v>
      </c>
      <c r="J4" s="5">
        <v>0</v>
      </c>
      <c r="K4" s="5">
        <v>0</v>
      </c>
      <c r="L4" s="5">
        <f t="shared" si="0"/>
        <v>18</v>
      </c>
      <c r="M4" s="5" t="s">
        <v>8</v>
      </c>
    </row>
    <row r="5" spans="1:13" ht="15.75" customHeight="1" x14ac:dyDescent="0.2">
      <c r="A5" s="5" t="s">
        <v>44</v>
      </c>
      <c r="B5" s="5" t="s">
        <v>10</v>
      </c>
      <c r="C5" s="5" t="s">
        <v>45</v>
      </c>
      <c r="D5" s="5" t="s">
        <v>12</v>
      </c>
      <c r="E5" s="5" t="s">
        <v>6</v>
      </c>
      <c r="F5" s="5" t="s">
        <v>36</v>
      </c>
      <c r="G5" s="5">
        <v>5</v>
      </c>
      <c r="H5" s="5">
        <v>5</v>
      </c>
      <c r="I5" s="5">
        <v>2</v>
      </c>
      <c r="J5" s="5">
        <v>1</v>
      </c>
      <c r="K5" s="5">
        <v>0</v>
      </c>
      <c r="L5" s="5">
        <f t="shared" si="0"/>
        <v>13</v>
      </c>
      <c r="M5" s="5" t="s">
        <v>8</v>
      </c>
    </row>
    <row r="6" spans="1:13" ht="15.75" customHeight="1" x14ac:dyDescent="0.2">
      <c r="A6" s="5" t="s">
        <v>46</v>
      </c>
      <c r="B6" s="5" t="s">
        <v>10</v>
      </c>
      <c r="C6" s="5" t="s">
        <v>47</v>
      </c>
      <c r="D6" s="5" t="s">
        <v>12</v>
      </c>
      <c r="E6" s="5" t="s">
        <v>32</v>
      </c>
      <c r="F6" s="5" t="s">
        <v>36</v>
      </c>
      <c r="G6" s="5">
        <v>0</v>
      </c>
      <c r="H6" s="5">
        <v>2</v>
      </c>
      <c r="I6" s="5">
        <v>2</v>
      </c>
      <c r="J6" s="5">
        <v>0</v>
      </c>
      <c r="K6" s="5">
        <v>0</v>
      </c>
      <c r="L6" s="5">
        <f t="shared" si="0"/>
        <v>4</v>
      </c>
      <c r="M6" s="5" t="s">
        <v>8</v>
      </c>
    </row>
    <row r="7" spans="1:13" ht="15.75" customHeight="1" x14ac:dyDescent="0.2">
      <c r="A7" s="5" t="s">
        <v>48</v>
      </c>
      <c r="B7" s="5" t="s">
        <v>10</v>
      </c>
      <c r="C7" s="5" t="s">
        <v>49</v>
      </c>
      <c r="D7" s="5" t="s">
        <v>12</v>
      </c>
      <c r="E7" s="5" t="s">
        <v>29</v>
      </c>
      <c r="F7" s="5" t="s">
        <v>50</v>
      </c>
      <c r="G7" s="5">
        <v>10</v>
      </c>
      <c r="H7" s="5">
        <v>3</v>
      </c>
      <c r="I7" s="5">
        <v>20</v>
      </c>
      <c r="J7" s="5">
        <v>17</v>
      </c>
      <c r="K7" s="5">
        <v>0</v>
      </c>
      <c r="L7" s="5">
        <f t="shared" si="0"/>
        <v>50</v>
      </c>
      <c r="M7" s="5" t="s">
        <v>8</v>
      </c>
    </row>
    <row r="8" spans="1:13" ht="15.75" customHeight="1" x14ac:dyDescent="0.2">
      <c r="A8" s="5" t="s">
        <v>9</v>
      </c>
      <c r="B8" s="5" t="s">
        <v>10</v>
      </c>
      <c r="C8" s="5" t="s">
        <v>11</v>
      </c>
      <c r="D8" s="5" t="s">
        <v>12</v>
      </c>
      <c r="E8" s="5" t="s">
        <v>6</v>
      </c>
      <c r="F8" s="5" t="s">
        <v>13</v>
      </c>
      <c r="G8" s="5">
        <v>0</v>
      </c>
      <c r="H8" s="5">
        <v>0</v>
      </c>
      <c r="I8" s="5">
        <v>2</v>
      </c>
      <c r="J8" s="5">
        <v>0</v>
      </c>
      <c r="K8" s="5">
        <v>0</v>
      </c>
      <c r="L8" s="5">
        <f t="shared" si="0"/>
        <v>2</v>
      </c>
      <c r="M8" s="5" t="s">
        <v>8</v>
      </c>
    </row>
    <row r="9" spans="1:13" ht="15.75" customHeight="1" x14ac:dyDescent="0.2">
      <c r="A9" s="5" t="s">
        <v>22</v>
      </c>
      <c r="B9" s="5" t="s">
        <v>10</v>
      </c>
      <c r="C9" s="5" t="s">
        <v>11</v>
      </c>
      <c r="D9" s="5" t="s">
        <v>12</v>
      </c>
      <c r="E9" s="5" t="s">
        <v>6</v>
      </c>
      <c r="F9" s="5" t="s">
        <v>13</v>
      </c>
      <c r="G9" s="5">
        <v>0</v>
      </c>
      <c r="H9" s="5">
        <v>0</v>
      </c>
      <c r="I9" s="5">
        <v>0</v>
      </c>
      <c r="J9" s="5">
        <v>9</v>
      </c>
      <c r="K9" s="5">
        <v>0</v>
      </c>
      <c r="L9" s="5">
        <f t="shared" si="0"/>
        <v>9</v>
      </c>
      <c r="M9" s="5" t="s">
        <v>8</v>
      </c>
    </row>
    <row r="10" spans="1:13" ht="15.75" customHeight="1" x14ac:dyDescent="0.2">
      <c r="A10" s="5" t="s">
        <v>23</v>
      </c>
      <c r="B10" s="5" t="s">
        <v>10</v>
      </c>
      <c r="C10" s="5" t="s">
        <v>24</v>
      </c>
      <c r="D10" s="5" t="s">
        <v>12</v>
      </c>
      <c r="E10" s="5" t="s">
        <v>6</v>
      </c>
      <c r="F10" s="5" t="s">
        <v>13</v>
      </c>
      <c r="G10" s="5">
        <v>10</v>
      </c>
      <c r="H10" s="5">
        <v>4</v>
      </c>
      <c r="I10" s="5">
        <v>0</v>
      </c>
      <c r="J10" s="5">
        <v>8</v>
      </c>
      <c r="K10" s="5">
        <v>20</v>
      </c>
      <c r="L10" s="5">
        <f t="shared" si="0"/>
        <v>42</v>
      </c>
      <c r="M10" s="5" t="s">
        <v>8</v>
      </c>
    </row>
    <row r="11" spans="1:13" ht="15.75" customHeight="1" x14ac:dyDescent="0.2">
      <c r="A11" s="5" t="s">
        <v>25</v>
      </c>
      <c r="B11" s="5" t="s">
        <v>10</v>
      </c>
      <c r="C11" s="5" t="s">
        <v>24</v>
      </c>
      <c r="D11" s="5" t="s">
        <v>12</v>
      </c>
      <c r="E11" s="5" t="s">
        <v>6</v>
      </c>
      <c r="F11" s="5" t="s">
        <v>13</v>
      </c>
      <c r="G11" s="5">
        <v>0</v>
      </c>
      <c r="H11" s="5">
        <v>0</v>
      </c>
      <c r="I11" s="5">
        <v>0</v>
      </c>
      <c r="J11" s="5">
        <v>14</v>
      </c>
      <c r="K11" s="5">
        <v>0</v>
      </c>
      <c r="L11" s="5">
        <f t="shared" si="0"/>
        <v>14</v>
      </c>
      <c r="M11" s="5" t="s">
        <v>8</v>
      </c>
    </row>
    <row r="12" spans="1:13" ht="15.75" customHeight="1" x14ac:dyDescent="0.2">
      <c r="A12" s="5" t="s">
        <v>26</v>
      </c>
      <c r="B12" s="5" t="s">
        <v>10</v>
      </c>
      <c r="C12" s="5" t="s">
        <v>11</v>
      </c>
      <c r="D12" s="5" t="s">
        <v>12</v>
      </c>
      <c r="E12" s="5" t="s">
        <v>6</v>
      </c>
      <c r="F12" s="5" t="s">
        <v>13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f t="shared" si="0"/>
        <v>0</v>
      </c>
      <c r="M12" s="5" t="s">
        <v>8</v>
      </c>
    </row>
    <row r="13" spans="1:13" ht="15.75" customHeight="1" x14ac:dyDescent="0.2">
      <c r="A13" s="5" t="s">
        <v>27</v>
      </c>
      <c r="B13" s="5" t="s">
        <v>10</v>
      </c>
      <c r="C13" s="5" t="s">
        <v>11</v>
      </c>
      <c r="D13" s="5" t="s">
        <v>12</v>
      </c>
      <c r="E13" s="5" t="s">
        <v>6</v>
      </c>
      <c r="F13" s="5" t="s">
        <v>13</v>
      </c>
      <c r="G13" s="5">
        <v>0</v>
      </c>
      <c r="H13" s="5">
        <v>0</v>
      </c>
      <c r="I13" s="5">
        <v>0</v>
      </c>
      <c r="J13" s="5">
        <v>5</v>
      </c>
      <c r="K13" s="5">
        <v>0</v>
      </c>
      <c r="L13" s="5">
        <f t="shared" si="0"/>
        <v>5</v>
      </c>
      <c r="M13" s="5" t="s">
        <v>8</v>
      </c>
    </row>
    <row r="14" spans="1:13" ht="15.75" customHeight="1" x14ac:dyDescent="0.2">
      <c r="A14" s="5" t="s">
        <v>20</v>
      </c>
      <c r="B14" s="5" t="s">
        <v>10</v>
      </c>
      <c r="C14" s="5" t="s">
        <v>11</v>
      </c>
      <c r="D14" s="5" t="s">
        <v>12</v>
      </c>
      <c r="E14" s="5" t="s">
        <v>6</v>
      </c>
      <c r="F14" s="5" t="s">
        <v>13</v>
      </c>
      <c r="G14" s="5">
        <v>10</v>
      </c>
      <c r="H14" s="5">
        <v>17</v>
      </c>
      <c r="I14" s="5">
        <v>20</v>
      </c>
      <c r="J14" s="5">
        <v>14</v>
      </c>
      <c r="K14" s="5">
        <v>2</v>
      </c>
      <c r="L14" s="12">
        <f>G14+H14+I14+J14+K14</f>
        <v>63</v>
      </c>
      <c r="M14" s="5" t="s">
        <v>8</v>
      </c>
    </row>
    <row r="15" spans="1:13" ht="15.75" customHeight="1" x14ac:dyDescent="0.2">
      <c r="A15" s="5" t="s">
        <v>21</v>
      </c>
      <c r="B15" s="5" t="s">
        <v>10</v>
      </c>
      <c r="C15" s="5" t="s">
        <v>11</v>
      </c>
      <c r="D15" s="5" t="s">
        <v>12</v>
      </c>
      <c r="E15" s="5" t="s">
        <v>6</v>
      </c>
      <c r="F15" s="5" t="s">
        <v>13</v>
      </c>
      <c r="G15" s="5">
        <v>0</v>
      </c>
      <c r="H15" s="5">
        <v>2</v>
      </c>
      <c r="I15" s="5">
        <v>0</v>
      </c>
      <c r="J15" s="5">
        <v>0</v>
      </c>
      <c r="K15" s="5">
        <v>0</v>
      </c>
      <c r="L15" s="12">
        <f>G15+H15+I15+J15+K15</f>
        <v>2</v>
      </c>
      <c r="M15" s="5" t="s">
        <v>8</v>
      </c>
    </row>
    <row r="16" spans="1:13" ht="15.75" customHeight="1" x14ac:dyDescent="0.2">
      <c r="A16" s="5" t="s">
        <v>19</v>
      </c>
      <c r="B16" s="5" t="s">
        <v>10</v>
      </c>
      <c r="C16" s="5" t="s">
        <v>11</v>
      </c>
      <c r="D16" s="5" t="s">
        <v>12</v>
      </c>
      <c r="E16" s="5" t="s">
        <v>6</v>
      </c>
      <c r="F16" s="5" t="s">
        <v>13</v>
      </c>
      <c r="G16" s="5">
        <v>0</v>
      </c>
      <c r="H16" s="5">
        <v>1</v>
      </c>
      <c r="I16" s="5">
        <v>0</v>
      </c>
      <c r="J16" s="5">
        <v>4</v>
      </c>
      <c r="K16" s="5">
        <v>7</v>
      </c>
      <c r="L16" s="12">
        <f>G16+H16+I16+J16+K16</f>
        <v>12</v>
      </c>
      <c r="M16" s="5" t="s">
        <v>8</v>
      </c>
    </row>
    <row r="17" spans="1:13" ht="15.75" customHeight="1" x14ac:dyDescent="0.2">
      <c r="A17" s="5" t="s">
        <v>28</v>
      </c>
      <c r="B17" s="5" t="s">
        <v>10</v>
      </c>
      <c r="C17" s="5" t="s">
        <v>11</v>
      </c>
      <c r="D17" s="5" t="s">
        <v>12</v>
      </c>
      <c r="E17" s="5" t="s">
        <v>6</v>
      </c>
      <c r="F17" s="5" t="s">
        <v>13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f t="shared" si="0"/>
        <v>0</v>
      </c>
      <c r="M17" s="5" t="s">
        <v>8</v>
      </c>
    </row>
    <row r="18" spans="1:13" ht="15.75" customHeight="1" x14ac:dyDescent="0.2">
      <c r="A18" s="5" t="s">
        <v>37</v>
      </c>
      <c r="B18" s="5" t="s">
        <v>10</v>
      </c>
      <c r="C18" s="5" t="s">
        <v>38</v>
      </c>
      <c r="D18" s="5" t="s">
        <v>39</v>
      </c>
      <c r="E18" s="5" t="s">
        <v>29</v>
      </c>
      <c r="F18" s="5" t="s">
        <v>36</v>
      </c>
      <c r="G18" s="5">
        <v>0</v>
      </c>
      <c r="H18" s="5">
        <v>2</v>
      </c>
      <c r="I18" s="5">
        <v>2</v>
      </c>
      <c r="J18" s="5">
        <v>0</v>
      </c>
      <c r="K18" s="5">
        <v>0</v>
      </c>
      <c r="L18" s="5">
        <f t="shared" ref="L18" si="1">G18+H18+I18+J18+K18</f>
        <v>4</v>
      </c>
      <c r="M18" s="5" t="s">
        <v>8</v>
      </c>
    </row>
    <row r="24" spans="1:13" ht="12.75" x14ac:dyDescent="0.2"/>
    <row r="25" spans="1:13" ht="12.75" x14ac:dyDescent="0.2"/>
    <row r="26" spans="1:13" ht="12.75" x14ac:dyDescent="0.2"/>
    <row r="27" spans="1:13" ht="12.75" x14ac:dyDescent="0.2"/>
    <row r="28" spans="1:13" ht="12.75" x14ac:dyDescent="0.2"/>
    <row r="29" spans="1:13" ht="12.75" x14ac:dyDescent="0.2"/>
    <row r="30" spans="1:13" ht="12.75" x14ac:dyDescent="0.2"/>
    <row r="31" spans="1:13" ht="12.75" x14ac:dyDescent="0.2"/>
    <row r="32" spans="1:13" ht="12.75" x14ac:dyDescent="0.2"/>
    <row r="33" ht="12.75" x14ac:dyDescent="0.2"/>
    <row r="34" ht="12.75" x14ac:dyDescent="0.2"/>
    <row r="35" ht="12.75" x14ac:dyDescent="0.2"/>
    <row r="36" ht="12.75" x14ac:dyDescent="0.2"/>
    <row r="37" ht="12.75" x14ac:dyDescent="0.2"/>
    <row r="38" ht="12.75" x14ac:dyDescent="0.2"/>
    <row r="39" ht="12.75" x14ac:dyDescent="0.2"/>
    <row r="40" ht="12.75" x14ac:dyDescent="0.2"/>
    <row r="41" ht="12.75" x14ac:dyDescent="0.2"/>
    <row r="42" ht="12.75" x14ac:dyDescent="0.2"/>
    <row r="43" ht="12.75" x14ac:dyDescent="0.2"/>
    <row r="44" ht="12.75" x14ac:dyDescent="0.2"/>
    <row r="45" ht="12.75" x14ac:dyDescent="0.2"/>
    <row r="46" ht="12.75" x14ac:dyDescent="0.2"/>
    <row r="47" ht="12.75" x14ac:dyDescent="0.2"/>
    <row r="48" ht="12.75" x14ac:dyDescent="0.2"/>
    <row r="49" ht="12.75" x14ac:dyDescent="0.2"/>
    <row r="50" ht="12.75" x14ac:dyDescent="0.2"/>
    <row r="51" ht="12.75" x14ac:dyDescent="0.2"/>
    <row r="52" ht="12.75" x14ac:dyDescent="0.2"/>
    <row r="53" ht="12.75" x14ac:dyDescent="0.2"/>
    <row r="54" ht="12.75" x14ac:dyDescent="0.2"/>
    <row r="55" ht="12.75" x14ac:dyDescent="0.2"/>
    <row r="56" ht="12.75" x14ac:dyDescent="0.2"/>
    <row r="57" ht="12.75" x14ac:dyDescent="0.2"/>
    <row r="58" ht="12.75" x14ac:dyDescent="0.2"/>
    <row r="59" ht="12.75" x14ac:dyDescent="0.2"/>
    <row r="60" ht="12.75" x14ac:dyDescent="0.2"/>
    <row r="61" ht="12.75" x14ac:dyDescent="0.2"/>
    <row r="62" ht="12.75" x14ac:dyDescent="0.2"/>
    <row r="63" ht="12.75" x14ac:dyDescent="0.2"/>
    <row r="64" ht="12.75" x14ac:dyDescent="0.2"/>
    <row r="65" ht="12.75" x14ac:dyDescent="0.2"/>
    <row r="66" ht="12.75" x14ac:dyDescent="0.2"/>
    <row r="67" ht="12.75" x14ac:dyDescent="0.2"/>
    <row r="68" ht="12.75" x14ac:dyDescent="0.2"/>
    <row r="69" ht="12.75" x14ac:dyDescent="0.2"/>
    <row r="70" ht="12.75" x14ac:dyDescent="0.2"/>
    <row r="71" ht="12.75" x14ac:dyDescent="0.2"/>
    <row r="72" ht="12.75" x14ac:dyDescent="0.2"/>
    <row r="73" ht="12.75" x14ac:dyDescent="0.2"/>
    <row r="74" ht="12.75" x14ac:dyDescent="0.2"/>
    <row r="75" ht="12.75" x14ac:dyDescent="0.2"/>
    <row r="76" ht="12.75" x14ac:dyDescent="0.2"/>
    <row r="77" ht="12.75" x14ac:dyDescent="0.2"/>
    <row r="78" ht="12.75" x14ac:dyDescent="0.2"/>
    <row r="79" ht="12.75" x14ac:dyDescent="0.2"/>
    <row r="80" ht="12.75" x14ac:dyDescent="0.2"/>
    <row r="81" ht="12.75" x14ac:dyDescent="0.2"/>
    <row r="82" ht="12.75" x14ac:dyDescent="0.2"/>
    <row r="83" ht="12.75" x14ac:dyDescent="0.2"/>
    <row r="84" ht="12.75" x14ac:dyDescent="0.2"/>
    <row r="85" ht="12.75" x14ac:dyDescent="0.2"/>
    <row r="86" ht="12.75" x14ac:dyDescent="0.2"/>
    <row r="87" ht="12.75" x14ac:dyDescent="0.2"/>
    <row r="88" ht="12.75" x14ac:dyDescent="0.2"/>
    <row r="89" ht="12.75" x14ac:dyDescent="0.2"/>
    <row r="90" ht="12.75" x14ac:dyDescent="0.2"/>
    <row r="91" ht="12.75" x14ac:dyDescent="0.2"/>
    <row r="92" ht="12.75" x14ac:dyDescent="0.2"/>
    <row r="93" ht="12.75" x14ac:dyDescent="0.2"/>
    <row r="94" ht="12.75" x14ac:dyDescent="0.2"/>
    <row r="95" ht="12.75" x14ac:dyDescent="0.2"/>
    <row r="96" ht="12.75" x14ac:dyDescent="0.2"/>
    <row r="97" ht="12.75" x14ac:dyDescent="0.2"/>
    <row r="98" ht="12.75" x14ac:dyDescent="0.2"/>
    <row r="99" ht="12.75" x14ac:dyDescent="0.2"/>
    <row r="100" ht="12.75" x14ac:dyDescent="0.2"/>
    <row r="101" ht="12.75" x14ac:dyDescent="0.2"/>
    <row r="102" ht="12.75" x14ac:dyDescent="0.2"/>
    <row r="103" ht="12.75" x14ac:dyDescent="0.2"/>
    <row r="104" ht="12.75" x14ac:dyDescent="0.2"/>
    <row r="105" ht="12.75" x14ac:dyDescent="0.2"/>
    <row r="106" ht="12.75" x14ac:dyDescent="0.2"/>
    <row r="107" ht="12.75" x14ac:dyDescent="0.2"/>
    <row r="108" ht="12.75" x14ac:dyDescent="0.2"/>
    <row r="109" ht="12.75" x14ac:dyDescent="0.2"/>
    <row r="110" ht="12.75" x14ac:dyDescent="0.2"/>
    <row r="111" ht="12.75" x14ac:dyDescent="0.2"/>
    <row r="112" ht="12.75" x14ac:dyDescent="0.2"/>
    <row r="113" ht="12.75" x14ac:dyDescent="0.2"/>
    <row r="114" ht="12.75" x14ac:dyDescent="0.2"/>
    <row r="115" ht="12.75" x14ac:dyDescent="0.2"/>
    <row r="116" ht="12.75" x14ac:dyDescent="0.2"/>
    <row r="117" ht="12.75" x14ac:dyDescent="0.2"/>
    <row r="118" ht="12.75" x14ac:dyDescent="0.2"/>
    <row r="119" ht="12.75" x14ac:dyDescent="0.2"/>
    <row r="120" ht="12.75" x14ac:dyDescent="0.2"/>
    <row r="121" ht="12.75" x14ac:dyDescent="0.2"/>
    <row r="122" ht="12.75" x14ac:dyDescent="0.2"/>
    <row r="123" ht="12.75" x14ac:dyDescent="0.2"/>
    <row r="124" ht="12.75" x14ac:dyDescent="0.2"/>
    <row r="125" ht="12.75" x14ac:dyDescent="0.2"/>
    <row r="126" ht="12.75" x14ac:dyDescent="0.2"/>
    <row r="127" ht="12.75" x14ac:dyDescent="0.2"/>
    <row r="128" ht="12.75" x14ac:dyDescent="0.2"/>
    <row r="129" spans="12:12" ht="12.75" x14ac:dyDescent="0.2"/>
    <row r="130" spans="12:12" ht="12.75" x14ac:dyDescent="0.2"/>
    <row r="131" spans="12:12" ht="12.75" x14ac:dyDescent="0.2"/>
    <row r="132" spans="12:12" ht="12.75" x14ac:dyDescent="0.2"/>
    <row r="133" spans="12:12" ht="12.75" x14ac:dyDescent="0.2"/>
    <row r="134" spans="12:12" ht="12.75" x14ac:dyDescent="0.2"/>
    <row r="135" spans="12:12" ht="12.75" x14ac:dyDescent="0.2"/>
    <row r="136" spans="12:12" ht="12.75" x14ac:dyDescent="0.2"/>
    <row r="137" spans="12:12" ht="12.75" x14ac:dyDescent="0.2"/>
    <row r="138" spans="12:12" ht="12.75" x14ac:dyDescent="0.2"/>
    <row r="139" spans="12:12" ht="12.75" x14ac:dyDescent="0.2"/>
    <row r="140" spans="12:12" ht="12.75" x14ac:dyDescent="0.2"/>
    <row r="141" spans="12:12" ht="12.75" x14ac:dyDescent="0.2"/>
    <row r="142" spans="12:12" ht="12.75" x14ac:dyDescent="0.2">
      <c r="L142">
        <f t="shared" ref="L142:L145" si="2">G142+H142+I142+J142+K142</f>
        <v>0</v>
      </c>
    </row>
    <row r="143" spans="12:12" ht="12.75" x14ac:dyDescent="0.2">
      <c r="L143">
        <f t="shared" si="2"/>
        <v>0</v>
      </c>
    </row>
    <row r="144" spans="12:12" ht="12.75" x14ac:dyDescent="0.2">
      <c r="L144">
        <f t="shared" si="2"/>
        <v>0</v>
      </c>
    </row>
    <row r="145" spans="12:12" ht="12.75" x14ac:dyDescent="0.2">
      <c r="L145">
        <f t="shared" si="2"/>
        <v>0</v>
      </c>
    </row>
    <row r="146" spans="12:12" ht="12.75" x14ac:dyDescent="0.2"/>
    <row r="147" spans="12:12" ht="12.75" x14ac:dyDescent="0.2"/>
    <row r="148" spans="12:12" ht="12.75" x14ac:dyDescent="0.2"/>
    <row r="149" spans="12:12" ht="12.75" x14ac:dyDescent="0.2"/>
    <row r="150" spans="12:12" ht="12.75" x14ac:dyDescent="0.2"/>
    <row r="151" spans="12:12" ht="12.75" x14ac:dyDescent="0.2"/>
    <row r="152" spans="12:12" ht="12.75" x14ac:dyDescent="0.2"/>
    <row r="153" spans="12:12" ht="12.75" x14ac:dyDescent="0.2"/>
    <row r="154" spans="12:12" ht="12.75" x14ac:dyDescent="0.2"/>
    <row r="155" spans="12:12" ht="12.75" x14ac:dyDescent="0.2"/>
    <row r="156" spans="12:12" ht="12.75" x14ac:dyDescent="0.2"/>
    <row r="157" spans="12:12" ht="12.75" x14ac:dyDescent="0.2"/>
    <row r="158" spans="12:12" ht="12.75" x14ac:dyDescent="0.2"/>
    <row r="159" spans="12:12" ht="12.75" x14ac:dyDescent="0.2"/>
    <row r="160" spans="12:12" ht="12.75" x14ac:dyDescent="0.2"/>
    <row r="161" ht="12.75" x14ac:dyDescent="0.2"/>
    <row r="162" ht="12.75" x14ac:dyDescent="0.2"/>
    <row r="163" ht="12.75" x14ac:dyDescent="0.2"/>
    <row r="164" ht="12.75" x14ac:dyDescent="0.2"/>
    <row r="165" ht="12.75" x14ac:dyDescent="0.2"/>
    <row r="166" ht="12.75" x14ac:dyDescent="0.2"/>
    <row r="167" ht="12.75" x14ac:dyDescent="0.2"/>
    <row r="168" ht="12.75" x14ac:dyDescent="0.2"/>
    <row r="169" ht="12.75" x14ac:dyDescent="0.2"/>
    <row r="170" ht="12.75" x14ac:dyDescent="0.2"/>
    <row r="171" ht="12.75" x14ac:dyDescent="0.2"/>
    <row r="172" ht="12.75" x14ac:dyDescent="0.2"/>
    <row r="173" ht="12.75" x14ac:dyDescent="0.2"/>
    <row r="174" ht="12.75" x14ac:dyDescent="0.2"/>
    <row r="175" ht="12.75" x14ac:dyDescent="0.2"/>
    <row r="176" ht="12.75" x14ac:dyDescent="0.2"/>
    <row r="177" ht="12.75" x14ac:dyDescent="0.2"/>
    <row r="178" ht="12.75" x14ac:dyDescent="0.2"/>
    <row r="179" ht="12.75" x14ac:dyDescent="0.2"/>
    <row r="180" ht="12.75" x14ac:dyDescent="0.2"/>
    <row r="181" ht="12.75" x14ac:dyDescent="0.2"/>
    <row r="182" ht="12.75" x14ac:dyDescent="0.2"/>
    <row r="183" ht="12.75" x14ac:dyDescent="0.2"/>
    <row r="184" ht="12.75" x14ac:dyDescent="0.2"/>
    <row r="185" ht="12.75" x14ac:dyDescent="0.2"/>
    <row r="186" ht="12.75" x14ac:dyDescent="0.2"/>
    <row r="187" ht="12.75" x14ac:dyDescent="0.2"/>
    <row r="188" ht="12.75" x14ac:dyDescent="0.2"/>
    <row r="189" ht="12.75" x14ac:dyDescent="0.2"/>
    <row r="190" ht="12.75" x14ac:dyDescent="0.2"/>
    <row r="191" ht="12.75" x14ac:dyDescent="0.2"/>
    <row r="192" ht="12.75" x14ac:dyDescent="0.2"/>
    <row r="193" ht="12.75" x14ac:dyDescent="0.2"/>
    <row r="194" ht="12.75" x14ac:dyDescent="0.2"/>
    <row r="195" ht="12.75" x14ac:dyDescent="0.2"/>
    <row r="196" ht="12.75" x14ac:dyDescent="0.2"/>
    <row r="197" ht="12.75" x14ac:dyDescent="0.2"/>
    <row r="198" ht="12.75" x14ac:dyDescent="0.2"/>
    <row r="199" ht="12.75" x14ac:dyDescent="0.2"/>
    <row r="200" ht="12.75" x14ac:dyDescent="0.2"/>
    <row r="201" ht="12.75" x14ac:dyDescent="0.2"/>
    <row r="202" ht="12.75" x14ac:dyDescent="0.2"/>
    <row r="203" ht="12.75" x14ac:dyDescent="0.2"/>
    <row r="204" ht="12.75" x14ac:dyDescent="0.2"/>
    <row r="205" ht="12.75" x14ac:dyDescent="0.2"/>
    <row r="206" ht="12.75" x14ac:dyDescent="0.2"/>
    <row r="207" ht="12.75" x14ac:dyDescent="0.2"/>
    <row r="208" ht="12.75" x14ac:dyDescent="0.2"/>
    <row r="209" ht="12.75" x14ac:dyDescent="0.2"/>
    <row r="210" ht="12.75" x14ac:dyDescent="0.2"/>
    <row r="211" ht="12.75" x14ac:dyDescent="0.2"/>
    <row r="212" ht="12.75" x14ac:dyDescent="0.2"/>
    <row r="213" ht="12.75" x14ac:dyDescent="0.2"/>
    <row r="214" ht="12.75" x14ac:dyDescent="0.2"/>
    <row r="215" ht="12.75" x14ac:dyDescent="0.2"/>
    <row r="216" ht="12.75" x14ac:dyDescent="0.2"/>
    <row r="217" ht="12.75" x14ac:dyDescent="0.2"/>
    <row r="218" ht="12.75" x14ac:dyDescent="0.2"/>
    <row r="219" ht="12.75" x14ac:dyDescent="0.2"/>
    <row r="220" ht="12.75" x14ac:dyDescent="0.2"/>
    <row r="221" ht="12.75" x14ac:dyDescent="0.2"/>
    <row r="222" ht="12.75" x14ac:dyDescent="0.2"/>
    <row r="223" ht="12.75" x14ac:dyDescent="0.2"/>
    <row r="224" ht="12.75" x14ac:dyDescent="0.2"/>
    <row r="225" ht="12.75" x14ac:dyDescent="0.2"/>
    <row r="226" ht="12.75" x14ac:dyDescent="0.2"/>
    <row r="227" ht="12.75" x14ac:dyDescent="0.2"/>
    <row r="228" ht="12.75" x14ac:dyDescent="0.2"/>
    <row r="229" ht="12.75" x14ac:dyDescent="0.2"/>
    <row r="230" ht="12.75" x14ac:dyDescent="0.2"/>
    <row r="231" ht="12.75" x14ac:dyDescent="0.2"/>
    <row r="232" ht="12.75" x14ac:dyDescent="0.2"/>
    <row r="233" ht="12.75" x14ac:dyDescent="0.2"/>
    <row r="234" ht="12.75" x14ac:dyDescent="0.2"/>
    <row r="235" ht="12.75" x14ac:dyDescent="0.2"/>
    <row r="236" ht="12.75" x14ac:dyDescent="0.2"/>
    <row r="237" ht="12.75" x14ac:dyDescent="0.2"/>
    <row r="238" ht="12.75" x14ac:dyDescent="0.2"/>
    <row r="239" ht="12.75" x14ac:dyDescent="0.2"/>
    <row r="240" ht="12.75" x14ac:dyDescent="0.2"/>
    <row r="241" ht="12.75" x14ac:dyDescent="0.2"/>
    <row r="242" ht="12.75" x14ac:dyDescent="0.2"/>
    <row r="243" ht="12.75" x14ac:dyDescent="0.2"/>
    <row r="244" ht="12.75" x14ac:dyDescent="0.2"/>
    <row r="245" ht="12.75" x14ac:dyDescent="0.2"/>
    <row r="246" ht="12.75" x14ac:dyDescent="0.2"/>
    <row r="247" ht="12.75" x14ac:dyDescent="0.2"/>
    <row r="248" ht="12.75" x14ac:dyDescent="0.2"/>
    <row r="249" ht="12.75" x14ac:dyDescent="0.2"/>
    <row r="250" ht="12.75" x14ac:dyDescent="0.2"/>
    <row r="251" ht="12.75" x14ac:dyDescent="0.2"/>
    <row r="252" ht="12.75" x14ac:dyDescent="0.2"/>
    <row r="253" ht="12.75" x14ac:dyDescent="0.2"/>
    <row r="254" ht="12.75" x14ac:dyDescent="0.2"/>
    <row r="255" ht="12.75" x14ac:dyDescent="0.2"/>
    <row r="256" ht="12.75" x14ac:dyDescent="0.2"/>
    <row r="257" ht="12.75" x14ac:dyDescent="0.2"/>
    <row r="258" ht="12.75" x14ac:dyDescent="0.2"/>
    <row r="259" ht="12.75" x14ac:dyDescent="0.2"/>
    <row r="260" ht="12.75" x14ac:dyDescent="0.2"/>
    <row r="261" ht="12.75" x14ac:dyDescent="0.2"/>
    <row r="262" ht="12.75" x14ac:dyDescent="0.2"/>
    <row r="263" ht="12.75" x14ac:dyDescent="0.2"/>
    <row r="264" ht="12.75" x14ac:dyDescent="0.2"/>
    <row r="265" ht="12.75" x14ac:dyDescent="0.2"/>
    <row r="266" ht="12.75" x14ac:dyDescent="0.2"/>
    <row r="267" ht="12.75" x14ac:dyDescent="0.2"/>
    <row r="268" ht="12.75" x14ac:dyDescent="0.2"/>
    <row r="269" ht="12.75" x14ac:dyDescent="0.2"/>
    <row r="270" ht="12.75" x14ac:dyDescent="0.2"/>
    <row r="271" ht="12.75" x14ac:dyDescent="0.2"/>
    <row r="272" ht="12.75" x14ac:dyDescent="0.2"/>
    <row r="273" ht="12.75" x14ac:dyDescent="0.2"/>
    <row r="274" ht="12.75" x14ac:dyDescent="0.2"/>
    <row r="275" ht="12.75" x14ac:dyDescent="0.2"/>
    <row r="276" ht="12.75" x14ac:dyDescent="0.2"/>
    <row r="277" ht="12.75" x14ac:dyDescent="0.2"/>
    <row r="278" ht="12.75" x14ac:dyDescent="0.2"/>
    <row r="279" ht="12.75" x14ac:dyDescent="0.2"/>
    <row r="280" ht="12.75" x14ac:dyDescent="0.2"/>
    <row r="281" ht="12.75" x14ac:dyDescent="0.2"/>
    <row r="282" ht="12.75" x14ac:dyDescent="0.2"/>
    <row r="283" ht="12.75" x14ac:dyDescent="0.2"/>
    <row r="284" ht="12.75" x14ac:dyDescent="0.2"/>
    <row r="285" ht="12.75" x14ac:dyDescent="0.2"/>
    <row r="286" ht="12.75" x14ac:dyDescent="0.2"/>
    <row r="287" ht="12.75" x14ac:dyDescent="0.2"/>
    <row r="288" ht="12.75" x14ac:dyDescent="0.2"/>
    <row r="289" ht="12.75" x14ac:dyDescent="0.2"/>
    <row r="290" ht="12.75" x14ac:dyDescent="0.2"/>
    <row r="291" ht="12.75" x14ac:dyDescent="0.2"/>
    <row r="292" ht="12.75" x14ac:dyDescent="0.2"/>
    <row r="293" ht="12.75" x14ac:dyDescent="0.2"/>
    <row r="294" ht="12.75" x14ac:dyDescent="0.2"/>
    <row r="295" ht="12.75" x14ac:dyDescent="0.2"/>
    <row r="296" ht="12.75" x14ac:dyDescent="0.2"/>
    <row r="297" ht="12.75" x14ac:dyDescent="0.2"/>
    <row r="298" ht="12.75" x14ac:dyDescent="0.2"/>
    <row r="299" ht="12.75" x14ac:dyDescent="0.2"/>
    <row r="300" ht="12.75" x14ac:dyDescent="0.2"/>
    <row r="301" ht="12.75" x14ac:dyDescent="0.2"/>
    <row r="302" ht="12.75" x14ac:dyDescent="0.2"/>
    <row r="303" ht="12.75" x14ac:dyDescent="0.2"/>
  </sheetData>
  <phoneticPr fontId="3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E3846-0563-4747-B47E-7A43C6A518A8}">
  <dimension ref="A1:M17"/>
  <sheetViews>
    <sheetView tabSelected="1" zoomScale="80" zoomScaleNormal="80" workbookViewId="0">
      <selection activeCell="L17" sqref="L17"/>
    </sheetView>
  </sheetViews>
  <sheetFormatPr defaultColWidth="8.85546875" defaultRowHeight="12.75" x14ac:dyDescent="0.2"/>
  <cols>
    <col min="1" max="1" width="21.85546875" style="9" bestFit="1" customWidth="1"/>
    <col min="2" max="2" width="8.42578125" style="9" bestFit="1" customWidth="1"/>
    <col min="3" max="3" width="40.42578125" style="9" bestFit="1" customWidth="1"/>
    <col min="4" max="4" width="22.5703125" style="9" bestFit="1" customWidth="1"/>
    <col min="5" max="5" width="18.140625" style="9" bestFit="1" customWidth="1"/>
    <col min="6" max="6" width="30.7109375" style="9" bestFit="1" customWidth="1"/>
    <col min="7" max="7" width="11.7109375" style="9" bestFit="1" customWidth="1"/>
    <col min="8" max="8" width="12.7109375" style="9" bestFit="1" customWidth="1"/>
    <col min="9" max="9" width="12.42578125" style="9" bestFit="1" customWidth="1"/>
    <col min="10" max="10" width="14.5703125" style="9" bestFit="1" customWidth="1"/>
    <col min="11" max="11" width="12.5703125" style="9" bestFit="1" customWidth="1"/>
    <col min="12" max="12" width="7" style="9" bestFit="1" customWidth="1"/>
    <col min="13" max="13" width="25.7109375" style="9" bestFit="1" customWidth="1"/>
    <col min="14" max="16384" width="8.85546875" style="9"/>
  </cols>
  <sheetData>
    <row r="1" spans="1:13" s="7" customFormat="1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74</v>
      </c>
      <c r="H1" s="6" t="s">
        <v>75</v>
      </c>
      <c r="I1" s="6" t="s">
        <v>76</v>
      </c>
      <c r="J1" s="6" t="s">
        <v>77</v>
      </c>
      <c r="K1" s="6" t="s">
        <v>78</v>
      </c>
      <c r="L1" s="6" t="s">
        <v>79</v>
      </c>
      <c r="M1" s="6" t="s">
        <v>73</v>
      </c>
    </row>
    <row r="2" spans="1:13" x14ac:dyDescent="0.2">
      <c r="A2" s="10" t="s">
        <v>14</v>
      </c>
      <c r="B2" s="10" t="s">
        <v>15</v>
      </c>
      <c r="C2" s="10" t="s">
        <v>11</v>
      </c>
      <c r="D2" s="10" t="s">
        <v>12</v>
      </c>
      <c r="E2" s="10" t="s">
        <v>6</v>
      </c>
      <c r="F2" s="10" t="s">
        <v>13</v>
      </c>
      <c r="G2" s="10">
        <v>0</v>
      </c>
      <c r="H2" s="10">
        <v>0</v>
      </c>
      <c r="I2" s="10">
        <v>4</v>
      </c>
      <c r="J2" s="10">
        <v>0</v>
      </c>
      <c r="K2" s="10">
        <v>0</v>
      </c>
      <c r="L2" s="8">
        <f t="shared" ref="L2:L17" si="0">G2+H2+I2+J2+K2</f>
        <v>4</v>
      </c>
      <c r="M2" s="10" t="s">
        <v>8</v>
      </c>
    </row>
    <row r="3" spans="1:13" x14ac:dyDescent="0.2">
      <c r="A3" s="8" t="s">
        <v>16</v>
      </c>
      <c r="B3" s="8" t="s">
        <v>15</v>
      </c>
      <c r="C3" s="8" t="s">
        <v>11</v>
      </c>
      <c r="D3" s="8" t="s">
        <v>12</v>
      </c>
      <c r="E3" s="8" t="s">
        <v>6</v>
      </c>
      <c r="F3" s="8" t="s">
        <v>13</v>
      </c>
      <c r="G3" s="8">
        <v>0</v>
      </c>
      <c r="H3" s="8">
        <v>0</v>
      </c>
      <c r="I3" s="8">
        <v>4</v>
      </c>
      <c r="J3" s="8">
        <v>2</v>
      </c>
      <c r="K3" s="8">
        <v>0</v>
      </c>
      <c r="L3" s="8">
        <f t="shared" si="0"/>
        <v>6</v>
      </c>
      <c r="M3" s="8" t="s">
        <v>8</v>
      </c>
    </row>
    <row r="4" spans="1:13" x14ac:dyDescent="0.2">
      <c r="A4" s="10" t="s">
        <v>17</v>
      </c>
      <c r="B4" s="10" t="s">
        <v>15</v>
      </c>
      <c r="C4" s="10" t="s">
        <v>11</v>
      </c>
      <c r="D4" s="10" t="s">
        <v>12</v>
      </c>
      <c r="E4" s="10" t="s">
        <v>6</v>
      </c>
      <c r="F4" s="10" t="s">
        <v>13</v>
      </c>
      <c r="G4" s="10"/>
      <c r="H4" s="10"/>
      <c r="I4" s="10"/>
      <c r="J4" s="10"/>
      <c r="K4" s="10"/>
      <c r="L4" s="8">
        <f t="shared" si="0"/>
        <v>0</v>
      </c>
      <c r="M4" s="10" t="s">
        <v>7</v>
      </c>
    </row>
    <row r="5" spans="1:13" x14ac:dyDescent="0.2">
      <c r="A5" s="8" t="s">
        <v>18</v>
      </c>
      <c r="B5" s="8" t="s">
        <v>15</v>
      </c>
      <c r="C5" s="8" t="s">
        <v>11</v>
      </c>
      <c r="D5" s="8" t="s">
        <v>12</v>
      </c>
      <c r="E5" s="8" t="s">
        <v>6</v>
      </c>
      <c r="F5" s="8" t="s">
        <v>13</v>
      </c>
      <c r="G5" s="8">
        <v>0</v>
      </c>
      <c r="H5" s="8">
        <v>0</v>
      </c>
      <c r="I5" s="8">
        <v>10</v>
      </c>
      <c r="J5" s="8">
        <v>20</v>
      </c>
      <c r="K5" s="8">
        <v>0</v>
      </c>
      <c r="L5" s="8">
        <f t="shared" si="0"/>
        <v>30</v>
      </c>
      <c r="M5" s="8" t="s">
        <v>8</v>
      </c>
    </row>
    <row r="6" spans="1:13" x14ac:dyDescent="0.2">
      <c r="A6" s="8" t="s">
        <v>71</v>
      </c>
      <c r="B6" s="8" t="s">
        <v>15</v>
      </c>
      <c r="C6" s="8" t="s">
        <v>69</v>
      </c>
      <c r="D6" s="8" t="s">
        <v>12</v>
      </c>
      <c r="E6" s="8" t="s">
        <v>30</v>
      </c>
      <c r="F6" s="8" t="s">
        <v>70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f t="shared" si="0"/>
        <v>0</v>
      </c>
      <c r="M6" s="8" t="s">
        <v>8</v>
      </c>
    </row>
    <row r="7" spans="1:13" x14ac:dyDescent="0.2">
      <c r="A7" s="10" t="s">
        <v>72</v>
      </c>
      <c r="B7" s="10" t="s">
        <v>15</v>
      </c>
      <c r="C7" s="10" t="s">
        <v>69</v>
      </c>
      <c r="D7" s="10" t="s">
        <v>12</v>
      </c>
      <c r="E7" s="10" t="s">
        <v>6</v>
      </c>
      <c r="F7" s="10" t="s">
        <v>70</v>
      </c>
      <c r="G7" s="10">
        <v>0</v>
      </c>
      <c r="H7" s="10">
        <v>0</v>
      </c>
      <c r="I7" s="10">
        <v>2</v>
      </c>
      <c r="J7" s="10">
        <v>0</v>
      </c>
      <c r="K7" s="10">
        <v>0</v>
      </c>
      <c r="L7" s="8">
        <f t="shared" si="0"/>
        <v>2</v>
      </c>
      <c r="M7" s="10" t="s">
        <v>8</v>
      </c>
    </row>
    <row r="8" spans="1:13" x14ac:dyDescent="0.2">
      <c r="A8" s="8" t="s">
        <v>61</v>
      </c>
      <c r="B8" s="8" t="s">
        <v>15</v>
      </c>
      <c r="C8" s="8" t="s">
        <v>56</v>
      </c>
      <c r="D8" s="8" t="s">
        <v>62</v>
      </c>
      <c r="E8" s="8" t="s">
        <v>6</v>
      </c>
      <c r="F8" s="8" t="s">
        <v>57</v>
      </c>
      <c r="G8" s="8">
        <v>0</v>
      </c>
      <c r="H8" s="8">
        <v>0</v>
      </c>
      <c r="I8" s="8">
        <v>0</v>
      </c>
      <c r="J8" s="8">
        <v>1</v>
      </c>
      <c r="K8" s="8">
        <v>0</v>
      </c>
      <c r="L8" s="8">
        <f t="shared" si="0"/>
        <v>1</v>
      </c>
      <c r="M8" s="8" t="s">
        <v>8</v>
      </c>
    </row>
    <row r="9" spans="1:13" x14ac:dyDescent="0.2">
      <c r="A9" s="10" t="s">
        <v>58</v>
      </c>
      <c r="B9" s="10" t="s">
        <v>15</v>
      </c>
      <c r="C9" s="10" t="s">
        <v>56</v>
      </c>
      <c r="D9" s="10" t="s">
        <v>59</v>
      </c>
      <c r="E9" s="10" t="s">
        <v>6</v>
      </c>
      <c r="F9" s="10" t="s">
        <v>57</v>
      </c>
      <c r="G9" s="10">
        <v>0</v>
      </c>
      <c r="H9" s="10">
        <v>0</v>
      </c>
      <c r="I9" s="10">
        <v>8</v>
      </c>
      <c r="J9" s="10">
        <v>2</v>
      </c>
      <c r="K9" s="10">
        <v>0</v>
      </c>
      <c r="L9" s="8">
        <f t="shared" si="0"/>
        <v>10</v>
      </c>
      <c r="M9" s="10" t="s">
        <v>8</v>
      </c>
    </row>
    <row r="10" spans="1:13" x14ac:dyDescent="0.2">
      <c r="A10" s="8" t="s">
        <v>55</v>
      </c>
      <c r="B10" s="8" t="s">
        <v>15</v>
      </c>
      <c r="C10" s="8" t="s">
        <v>56</v>
      </c>
      <c r="D10" s="8" t="s">
        <v>59</v>
      </c>
      <c r="E10" s="8" t="s">
        <v>6</v>
      </c>
      <c r="F10" s="8" t="s">
        <v>57</v>
      </c>
      <c r="G10" s="8">
        <v>0</v>
      </c>
      <c r="H10" s="8">
        <v>0</v>
      </c>
      <c r="I10" s="8">
        <v>8</v>
      </c>
      <c r="J10" s="8">
        <v>0</v>
      </c>
      <c r="K10" s="8">
        <v>0</v>
      </c>
      <c r="L10" s="8">
        <f t="shared" si="0"/>
        <v>8</v>
      </c>
      <c r="M10" s="8" t="s">
        <v>8</v>
      </c>
    </row>
    <row r="11" spans="1:13" x14ac:dyDescent="0.2">
      <c r="A11" s="10" t="s">
        <v>60</v>
      </c>
      <c r="B11" s="10" t="s">
        <v>15</v>
      </c>
      <c r="C11" s="10" t="s">
        <v>56</v>
      </c>
      <c r="D11" s="10" t="s">
        <v>59</v>
      </c>
      <c r="E11" s="10" t="s">
        <v>6</v>
      </c>
      <c r="F11" s="10" t="s">
        <v>57</v>
      </c>
      <c r="G11" s="10">
        <v>0</v>
      </c>
      <c r="H11" s="10">
        <v>0</v>
      </c>
      <c r="I11" s="10">
        <v>3</v>
      </c>
      <c r="J11" s="10">
        <v>2</v>
      </c>
      <c r="K11" s="10">
        <v>0</v>
      </c>
      <c r="L11" s="8">
        <f t="shared" si="0"/>
        <v>5</v>
      </c>
      <c r="M11" s="10" t="s">
        <v>8</v>
      </c>
    </row>
    <row r="12" spans="1:13" x14ac:dyDescent="0.2">
      <c r="A12" s="8" t="s">
        <v>63</v>
      </c>
      <c r="B12" s="8" t="s">
        <v>15</v>
      </c>
      <c r="C12" s="8" t="s">
        <v>56</v>
      </c>
      <c r="D12" s="8" t="s">
        <v>59</v>
      </c>
      <c r="E12" s="8" t="s">
        <v>6</v>
      </c>
      <c r="F12" s="8" t="s">
        <v>57</v>
      </c>
      <c r="G12" s="8">
        <v>0</v>
      </c>
      <c r="H12" s="8">
        <v>0</v>
      </c>
      <c r="I12" s="8">
        <v>2</v>
      </c>
      <c r="J12" s="8">
        <v>1</v>
      </c>
      <c r="K12" s="8">
        <v>0</v>
      </c>
      <c r="L12" s="8">
        <f t="shared" si="0"/>
        <v>3</v>
      </c>
      <c r="M12" s="8" t="s">
        <v>8</v>
      </c>
    </row>
    <row r="13" spans="1:13" x14ac:dyDescent="0.2">
      <c r="A13" s="8" t="s">
        <v>64</v>
      </c>
      <c r="B13" s="8" t="s">
        <v>15</v>
      </c>
      <c r="C13" s="8" t="s">
        <v>56</v>
      </c>
      <c r="D13" s="8" t="s">
        <v>59</v>
      </c>
      <c r="E13" s="8" t="s">
        <v>6</v>
      </c>
      <c r="F13" s="8" t="s">
        <v>57</v>
      </c>
      <c r="G13" s="8">
        <v>0</v>
      </c>
      <c r="H13" s="8">
        <v>0</v>
      </c>
      <c r="I13" s="8">
        <v>2</v>
      </c>
      <c r="J13" s="8">
        <v>2</v>
      </c>
      <c r="K13" s="8">
        <v>0</v>
      </c>
      <c r="L13" s="8">
        <f t="shared" si="0"/>
        <v>4</v>
      </c>
      <c r="M13" s="8" t="s">
        <v>8</v>
      </c>
    </row>
    <row r="14" spans="1:13" x14ac:dyDescent="0.2">
      <c r="A14" s="10" t="s">
        <v>65</v>
      </c>
      <c r="B14" s="10" t="s">
        <v>15</v>
      </c>
      <c r="C14" s="10" t="s">
        <v>56</v>
      </c>
      <c r="D14" s="10" t="s">
        <v>59</v>
      </c>
      <c r="E14" s="10" t="s">
        <v>6</v>
      </c>
      <c r="F14" s="10" t="s">
        <v>57</v>
      </c>
      <c r="G14" s="10">
        <v>2</v>
      </c>
      <c r="H14" s="10">
        <v>0</v>
      </c>
      <c r="I14" s="10">
        <v>8</v>
      </c>
      <c r="J14" s="10">
        <v>3</v>
      </c>
      <c r="K14" s="10">
        <v>0</v>
      </c>
      <c r="L14" s="8">
        <f t="shared" si="0"/>
        <v>13</v>
      </c>
      <c r="M14" s="10" t="s">
        <v>8</v>
      </c>
    </row>
    <row r="15" spans="1:13" x14ac:dyDescent="0.2">
      <c r="A15" s="8" t="s">
        <v>66</v>
      </c>
      <c r="B15" s="8" t="s">
        <v>15</v>
      </c>
      <c r="C15" s="8" t="s">
        <v>56</v>
      </c>
      <c r="D15" s="8" t="s">
        <v>59</v>
      </c>
      <c r="E15" s="8" t="s">
        <v>6</v>
      </c>
      <c r="F15" s="8" t="s">
        <v>57</v>
      </c>
      <c r="G15" s="8">
        <v>4</v>
      </c>
      <c r="H15" s="8">
        <v>8</v>
      </c>
      <c r="I15" s="8">
        <v>10</v>
      </c>
      <c r="J15" s="8">
        <v>3</v>
      </c>
      <c r="K15" s="8">
        <v>0</v>
      </c>
      <c r="L15" s="8">
        <f t="shared" si="0"/>
        <v>25</v>
      </c>
      <c r="M15" s="8" t="s">
        <v>8</v>
      </c>
    </row>
    <row r="16" spans="1:13" x14ac:dyDescent="0.2">
      <c r="A16" s="10" t="s">
        <v>67</v>
      </c>
      <c r="B16" s="10" t="s">
        <v>15</v>
      </c>
      <c r="C16" s="10" t="s">
        <v>56</v>
      </c>
      <c r="D16" s="10" t="s">
        <v>59</v>
      </c>
      <c r="E16" s="10" t="s">
        <v>6</v>
      </c>
      <c r="F16" s="10" t="s">
        <v>57</v>
      </c>
      <c r="G16" s="10">
        <v>0</v>
      </c>
      <c r="H16" s="10">
        <v>0</v>
      </c>
      <c r="I16" s="10">
        <v>7</v>
      </c>
      <c r="J16" s="10">
        <v>0</v>
      </c>
      <c r="K16" s="10">
        <v>0</v>
      </c>
      <c r="L16" s="8">
        <f t="shared" si="0"/>
        <v>7</v>
      </c>
      <c r="M16" s="10" t="s">
        <v>8</v>
      </c>
    </row>
    <row r="17" spans="1:13" x14ac:dyDescent="0.2">
      <c r="A17" s="8" t="s">
        <v>68</v>
      </c>
      <c r="B17" s="8" t="s">
        <v>15</v>
      </c>
      <c r="C17" s="8" t="s">
        <v>56</v>
      </c>
      <c r="D17" s="8" t="s">
        <v>59</v>
      </c>
      <c r="E17" s="8" t="s">
        <v>6</v>
      </c>
      <c r="F17" s="8" t="s">
        <v>57</v>
      </c>
      <c r="G17" s="8">
        <v>2</v>
      </c>
      <c r="H17" s="8">
        <v>0</v>
      </c>
      <c r="I17" s="8">
        <v>7</v>
      </c>
      <c r="J17" s="8">
        <v>4</v>
      </c>
      <c r="K17" s="8">
        <v>0</v>
      </c>
      <c r="L17" s="8">
        <f t="shared" si="0"/>
        <v>13</v>
      </c>
      <c r="M17" s="8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48995-A37D-4ACE-887C-EB07A1478DD8}">
  <dimension ref="A1:M4"/>
  <sheetViews>
    <sheetView zoomScale="80" zoomScaleNormal="80" workbookViewId="0">
      <selection activeCell="A3" sqref="A3"/>
    </sheetView>
  </sheetViews>
  <sheetFormatPr defaultColWidth="8.85546875" defaultRowHeight="12.75" x14ac:dyDescent="0.2"/>
  <cols>
    <col min="1" max="1" width="24.7109375" style="9" bestFit="1" customWidth="1"/>
    <col min="2" max="2" width="9" style="9" bestFit="1" customWidth="1"/>
    <col min="3" max="3" width="39" style="9" bestFit="1" customWidth="1"/>
    <col min="4" max="4" width="14.28515625" style="9" bestFit="1" customWidth="1"/>
    <col min="5" max="5" width="15.7109375" style="9" bestFit="1" customWidth="1"/>
    <col min="6" max="6" width="40" style="9" bestFit="1" customWidth="1"/>
    <col min="7" max="7" width="11.7109375" style="9" bestFit="1" customWidth="1"/>
    <col min="8" max="8" width="12.7109375" style="9" bestFit="1" customWidth="1"/>
    <col min="9" max="9" width="12.42578125" style="9" bestFit="1" customWidth="1"/>
    <col min="10" max="10" width="14.5703125" style="9" bestFit="1" customWidth="1"/>
    <col min="11" max="11" width="12.5703125" style="9" bestFit="1" customWidth="1"/>
    <col min="12" max="12" width="7" style="9" bestFit="1" customWidth="1"/>
    <col min="13" max="13" width="25.7109375" style="9" bestFit="1" customWidth="1"/>
    <col min="14" max="16384" width="8.85546875" style="9"/>
  </cols>
  <sheetData>
    <row r="1" spans="1:13" s="7" customFormat="1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11" t="s">
        <v>74</v>
      </c>
      <c r="H1" s="6" t="s">
        <v>75</v>
      </c>
      <c r="I1" s="6" t="s">
        <v>76</v>
      </c>
      <c r="J1" s="6" t="s">
        <v>77</v>
      </c>
      <c r="K1" s="6" t="s">
        <v>78</v>
      </c>
      <c r="L1" s="6" t="s">
        <v>79</v>
      </c>
      <c r="M1" s="6" t="s">
        <v>74</v>
      </c>
    </row>
    <row r="2" spans="1:13" x14ac:dyDescent="0.2">
      <c r="A2" s="8" t="s">
        <v>51</v>
      </c>
      <c r="B2" s="8" t="s">
        <v>31</v>
      </c>
      <c r="C2" s="8" t="s">
        <v>52</v>
      </c>
      <c r="D2" s="8" t="s">
        <v>12</v>
      </c>
      <c r="E2" s="8" t="s">
        <v>29</v>
      </c>
      <c r="F2" s="8" t="s">
        <v>36</v>
      </c>
      <c r="G2" s="9">
        <v>6</v>
      </c>
      <c r="H2" s="9">
        <v>8</v>
      </c>
      <c r="I2" s="9">
        <v>1</v>
      </c>
      <c r="J2" s="9">
        <v>20</v>
      </c>
      <c r="K2" s="9">
        <v>5</v>
      </c>
      <c r="L2" s="9">
        <f t="shared" ref="L2:L3" si="0">G2+H2+I2+J2+K2</f>
        <v>40</v>
      </c>
      <c r="M2" s="8" t="s">
        <v>8</v>
      </c>
    </row>
    <row r="3" spans="1:13" x14ac:dyDescent="0.2">
      <c r="A3" s="10" t="s">
        <v>53</v>
      </c>
      <c r="B3" s="10" t="s">
        <v>31</v>
      </c>
      <c r="C3" s="10" t="s">
        <v>54</v>
      </c>
      <c r="D3" s="10" t="s">
        <v>12</v>
      </c>
      <c r="E3" s="10" t="s">
        <v>6</v>
      </c>
      <c r="F3" s="10" t="s">
        <v>36</v>
      </c>
      <c r="G3" s="9">
        <v>0</v>
      </c>
      <c r="H3" s="9">
        <v>7</v>
      </c>
      <c r="I3" s="9">
        <v>0</v>
      </c>
      <c r="J3" s="9">
        <v>0</v>
      </c>
      <c r="K3" s="9">
        <v>0</v>
      </c>
      <c r="L3" s="9">
        <f t="shared" si="0"/>
        <v>7</v>
      </c>
      <c r="M3" s="10" t="s">
        <v>8</v>
      </c>
    </row>
    <row r="4" spans="1:13" x14ac:dyDescent="0.2">
      <c r="L4" s="9">
        <f t="shared" ref="L4" si="1">G4+H4+I4+J4+K4</f>
        <v>0</v>
      </c>
    </row>
  </sheetData>
  <sortState xmlns:xlrd2="http://schemas.microsoft.com/office/spreadsheetml/2017/richdata2" ref="A2:M4">
    <sortCondition ref="D2:D4"/>
    <sortCondition ref="F2:F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AA28A-E553-41C3-BD65-9507E1EB3CB2}">
  <dimension ref="A1:M1"/>
  <sheetViews>
    <sheetView workbookViewId="0">
      <selection activeCell="E22" sqref="A2:E22"/>
    </sheetView>
  </sheetViews>
  <sheetFormatPr defaultColWidth="8.85546875" defaultRowHeight="12.75" x14ac:dyDescent="0.2"/>
  <cols>
    <col min="1" max="1" width="21.140625" style="9" bestFit="1" customWidth="1"/>
    <col min="2" max="2" width="9.140625" style="9" bestFit="1" customWidth="1"/>
    <col min="3" max="3" width="40" style="9" bestFit="1" customWidth="1"/>
    <col min="4" max="4" width="14.28515625" style="9" bestFit="1" customWidth="1"/>
    <col min="5" max="5" width="15.7109375" style="9" bestFit="1" customWidth="1"/>
    <col min="6" max="6" width="25.28515625" style="9" bestFit="1" customWidth="1"/>
    <col min="7" max="7" width="11.7109375" style="9" bestFit="1" customWidth="1"/>
    <col min="8" max="8" width="12.7109375" style="9" bestFit="1" customWidth="1"/>
    <col min="9" max="9" width="12.42578125" style="9" bestFit="1" customWidth="1"/>
    <col min="10" max="10" width="14.5703125" style="9" bestFit="1" customWidth="1"/>
    <col min="11" max="11" width="12.5703125" style="9" bestFit="1" customWidth="1"/>
    <col min="12" max="12" width="7" style="9" bestFit="1" customWidth="1"/>
    <col min="13" max="13" width="25.7109375" style="9" bestFit="1" customWidth="1"/>
    <col min="14" max="16384" width="8.85546875" style="9"/>
  </cols>
  <sheetData>
    <row r="1" spans="1:13" s="7" customFormat="1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74</v>
      </c>
      <c r="H1" s="6" t="s">
        <v>75</v>
      </c>
      <c r="I1" s="6" t="s">
        <v>76</v>
      </c>
      <c r="J1" s="6" t="s">
        <v>77</v>
      </c>
      <c r="K1" s="6" t="s">
        <v>78</v>
      </c>
      <c r="L1" s="6" t="s">
        <v>79</v>
      </c>
      <c r="M1" s="6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Прва година</vt:lpstr>
      <vt:lpstr>Втора година</vt:lpstr>
      <vt:lpstr>Трета година</vt:lpstr>
      <vt:lpstr>Четврта година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Lambe</dc:creator>
  <cp:lastModifiedBy>Миланчо Иванов</cp:lastModifiedBy>
  <dcterms:created xsi:type="dcterms:W3CDTF">2025-02-04T13:21:13Z</dcterms:created>
  <dcterms:modified xsi:type="dcterms:W3CDTF">2025-02-07T16:12:45Z</dcterms:modified>
</cp:coreProperties>
</file>